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aleye\OneDrive - Clinton Health Access Initiative INC\Documents\GT role\Ethiopia\"/>
    </mc:Choice>
  </mc:AlternateContent>
  <xr:revisionPtr revIDLastSave="0" documentId="8_{A06F216C-D706-4D53-AE86-BC62C202525C}" xr6:coauthVersionLast="47" xr6:coauthVersionMax="47" xr10:uidLastSave="{00000000-0000-0000-0000-000000000000}"/>
  <bookViews>
    <workbookView xWindow="-108" yWindow="-108" windowWidth="23256" windowHeight="12576" activeTab="4" xr2:uid="{419849F8-7B6A-4E6A-BAC3-1F92B4D04988}"/>
  </bookViews>
  <sheets>
    <sheet name="Summary" sheetId="5" r:id="rId1"/>
    <sheet name="Products" sheetId="2" r:id="rId2"/>
    <sheet name="Submission Checklist" sheetId="4" r:id="rId3"/>
    <sheet name="Services and Project Timeline" sheetId="6" r:id="rId4"/>
    <sheet name="Vendor details" sheetId="3" r:id="rId5"/>
    <sheet name="Sheet1" sheetId="1" state="hidden" r:id="rId6"/>
  </sheets>
  <externalReferences>
    <externalReference r:id="rId7"/>
  </externalReferences>
  <definedNames>
    <definedName name="_Hlk100672431" localSheetId="1">Products!$C$1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H13" i="2"/>
  <c r="H16" i="2"/>
  <c r="H15" i="2"/>
  <c r="J15" i="2" s="1"/>
  <c r="H14" i="2"/>
  <c r="J14" i="2" s="1"/>
  <c r="I18" i="2"/>
  <c r="H6" i="2"/>
  <c r="J6" i="2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J13" i="2"/>
  <c r="H17" i="2"/>
  <c r="A14" i="5"/>
  <c r="A15" i="5" s="1"/>
  <c r="A13" i="5"/>
  <c r="C3" i="5"/>
  <c r="J18" i="2" l="1"/>
  <c r="H18" i="2"/>
</calcChain>
</file>

<file path=xl/sharedStrings.xml><?xml version="1.0" encoding="utf-8"?>
<sst xmlns="http://schemas.openxmlformats.org/spreadsheetml/2006/main" count="128" uniqueCount="111">
  <si>
    <t>Reference number</t>
  </si>
  <si>
    <t>Definitions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</si>
  <si>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</si>
  <si>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</si>
  <si>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</si>
  <si>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</si>
  <si>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</si>
  <si>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</si>
  <si>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</si>
  <si>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</si>
  <si>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</si>
  <si>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</si>
  <si>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</si>
  <si>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</si>
  <si>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</si>
  <si>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</si>
  <si>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</si>
  <si>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</si>
  <si>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</si>
  <si>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</si>
  <si>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</si>
  <si>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</si>
  <si>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</si>
  <si>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</si>
  <si>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</si>
  <si>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</si>
  <si>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Supplier/Manufacturer</t>
  </si>
  <si>
    <t>PSM costs 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</si>
  <si>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</si>
  <si>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</si>
  <si>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</si>
  <si>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</si>
  <si>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</si>
  <si>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</si>
  <si>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</si>
  <si>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</si>
  <si>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Unit Cost (USD)</t>
  </si>
  <si>
    <t>Quantity</t>
  </si>
  <si>
    <t>Product cost (USD)</t>
  </si>
  <si>
    <t xml:space="preserve">Pieces  </t>
  </si>
  <si>
    <t>Pieces</t>
  </si>
  <si>
    <t>Services and Project Timeline</t>
  </si>
  <si>
    <t>Duration</t>
  </si>
  <si>
    <t>Start</t>
  </si>
  <si>
    <t>Finish</t>
  </si>
  <si>
    <t>Comments</t>
  </si>
  <si>
    <t>Procurement of all project materials</t>
  </si>
  <si>
    <t>Staging of works at site</t>
  </si>
  <si>
    <t>Completion of handover including provision of the following to CHAI, MOH, and facility team: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</si>
  <si>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</si>
  <si>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</si>
  <si>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</si>
  <si>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</si>
  <si>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</si>
  <si>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</si>
  <si>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</si>
  <si>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</si>
  <si>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</si>
  <si>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RFP submission</t>
  </si>
  <si>
    <t>Previous export experience to target countries (please describe and list any relevant registrations, qualifications, licenses, attaching copies of each to RFP)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</si>
  <si>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</si>
  <si>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</si>
  <si>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</si>
  <si>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</si>
  <si>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</si>
  <si>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</si>
  <si>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</si>
  <si>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</si>
  <si>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</si>
  <si>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</si>
  <si>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>Company profile</t>
  </si>
  <si>
    <t>Tax clearance certificate</t>
  </si>
  <si>
    <t>Completed Annex A</t>
  </si>
  <si>
    <t>Completed Annex B</t>
  </si>
  <si>
    <t>Electrical Safety Analyzer</t>
  </si>
  <si>
    <t>Patient monitor Simulator</t>
  </si>
  <si>
    <t>Gas Flow Analyzer and Ventilator tester</t>
  </si>
  <si>
    <t xml:space="preserve">Oxygen Analyzer </t>
  </si>
  <si>
    <t>Neonatal Incubator Analyzer</t>
  </si>
  <si>
    <t>Phototherapy Radiometer</t>
  </si>
  <si>
    <t>SUB TOTAL</t>
  </si>
  <si>
    <t>Installation works at site</t>
  </si>
  <si>
    <t>Testing and Comissioning</t>
  </si>
  <si>
    <t>Delivery of training to facility team (Target audience)</t>
  </si>
  <si>
    <t>Phase sequence meter</t>
  </si>
  <si>
    <t>Universal IC tester</t>
  </si>
  <si>
    <t xml:space="preserve">AC clamp meter </t>
  </si>
  <si>
    <t>CVs of key staff necessary for for the project delivery</t>
  </si>
  <si>
    <t>Evidence of similar projects/exports contracted in LMICs (from current year or within the past 2 years)</t>
  </si>
  <si>
    <t>LOT 1: BIOMEDICAL MAINTENANCE WORKSHOP CALIBRATION AND ANALYZERS</t>
  </si>
  <si>
    <t xml:space="preserve">Business Registration </t>
  </si>
  <si>
    <t xml:space="preserve">RFQ/CHAI/BMT/ETH/0123 </t>
  </si>
  <si>
    <t>Electronics and Electrical Tool Kit</t>
  </si>
  <si>
    <t>Ethiopia</t>
  </si>
  <si>
    <t xml:space="preserve">•Signed commercial invoice Made out to the consignee address 
•Signed detailed packing list
•Original clean shipped on board/AWB
•certificate of origin
•Any applicable CE/FDA inspection document 
•SDS sheet for dangerous goods </t>
  </si>
  <si>
    <t>Ethiopian Pharmaceutical Supply Agency
Tel:  (+251) 112 763276 ext. 8772
Email: info@epsa.gov.et 
Fax: 011 – 155 3277 
P.O.Box – 21904
Location: Swaziland St, Addis Ketema Sub-city, Addis Ababa, Ethiopia 
Att: Nahom Gemechu; Director for Contract Management Directorate, EPSA
E-mail: nahomgem.ethio@gmail.com 
Mobile: +251-91-2022-966</t>
  </si>
  <si>
    <t xml:space="preserve">Digital Multimeter </t>
  </si>
  <si>
    <t>Multifunctional soldering Station</t>
  </si>
  <si>
    <t>ESA 614/12</t>
  </si>
  <si>
    <t>Prosim3/8</t>
  </si>
  <si>
    <t>VT900A + Vapor</t>
  </si>
  <si>
    <t>UltraMaxO2</t>
  </si>
  <si>
    <t>INCU II</t>
  </si>
  <si>
    <t>DALE 40</t>
  </si>
  <si>
    <t>Fluke 9040</t>
  </si>
  <si>
    <t>Fluke 115</t>
  </si>
  <si>
    <t>Fluke 325</t>
  </si>
  <si>
    <t>EPSS
Addis Ababa, Ethiopia</t>
  </si>
  <si>
    <t>Set</t>
  </si>
  <si>
    <t>RFQ/CHAI/BMT/ETH/0124</t>
  </si>
  <si>
    <t>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</si>
</sst>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b/>
      <sz val="11"/>
      <color theme="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0" fillId="0" borderId="17" xfId="0" applyBorder="1"/>
    <xf numFmtId="0" fontId="0" fillId="0" borderId="0" xfId="0" applyAlignment="1">
      <alignment wrapText="1"/>
    </xf>
    <xf numFmtId="0" fontId="5" fillId="2" borderId="0" xfId="0" applyFont="1" applyFill="1"/>
    <xf numFmtId="0" fontId="2" fillId="4" borderId="0" xfId="0" applyFont="1" applyFill="1"/>
    <xf numFmtId="0" fontId="1" fillId="0" borderId="2" xfId="0" applyFont="1" applyBorder="1"/>
    <xf numFmtId="0" fontId="2" fillId="0" borderId="0" xfId="0" applyFont="1"/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 wrapText="1" indent="1"/>
    </xf>
    <xf numFmtId="0" fontId="1" fillId="0" borderId="17" xfId="0" applyFont="1" applyBorder="1"/>
    <xf numFmtId="0" fontId="8" fillId="2" borderId="1" xfId="0" applyFont="1" applyFill="1" applyBorder="1" applyAlignment="1">
      <alignment horizontal="center"/>
    </xf>
    <xf numFmtId="0" fontId="9" fillId="0" borderId="15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11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0" fillId="0" borderId="2" xfId="0" applyFont="1" applyBorder="1"/>
    <xf numFmtId="0" fontId="11" fillId="0" borderId="2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2" fillId="5" borderId="11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right"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sheidu\AppData\Local\Box\Box%20Edit\Documents\hnctusjWaEKcUwEC2N_xMA==\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E5" sqref="E5"/>
    </sheetView>
  </sheetViews>
  <sheetFormatPr defaultRowHeight="14.4" x14ac:dyDescent="0.3"/>
  <cols>
    <col min="1" max="1" width="7.109375" customWidth="1"/>
    <col min="2" max="2" width="25.44140625" customWidth="1"/>
    <col min="3" max="4" width="15.88671875" customWidth="1"/>
    <col min="5" max="5" width="19.44140625" customWidth="1"/>
    <col min="6" max="8" width="15.88671875" customWidth="1"/>
    <col min="9" max="9" width="16.44140625" customWidth="1"/>
    <col min="10" max="14" width="16.88671875" customWidth="1"/>
    <col min="15" max="143" width="8.77734375" style="3"/>
  </cols>
  <sheetData>
    <row r="1" spans="1:17" s="3" customFormat="1" ht="15.6" x14ac:dyDescent="0.3">
      <c r="A1" s="52" t="s">
        <v>0</v>
      </c>
      <c r="B1" s="52"/>
      <c r="C1" s="56" t="s">
        <v>109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s="3" customFormat="1" x14ac:dyDescent="0.3">
      <c r="G2" s="16" t="s">
        <v>1</v>
      </c>
    </row>
    <row r="3" spans="1:17" s="3" customFormat="1" ht="24.6" customHeight="1" x14ac:dyDescent="0.3">
      <c r="B3" s="17" t="s">
        <v>2</v>
      </c>
      <c r="C3" s="18">
        <f>[1]Product!H9</f>
        <v>0</v>
      </c>
      <c r="G3" s="19" t="s">
        <v>3</v>
      </c>
      <c r="H3" s="20" t="s">
        <v>4</v>
      </c>
      <c r="I3" s="20"/>
      <c r="J3" s="20"/>
      <c r="K3" s="21"/>
    </row>
    <row r="4" spans="1:17" s="3" customFormat="1" ht="23.1" customHeight="1" x14ac:dyDescent="0.3">
      <c r="B4" s="22" t="s">
        <v>5</v>
      </c>
      <c r="C4" s="50"/>
      <c r="G4" s="23" t="s">
        <v>6</v>
      </c>
      <c r="H4" s="24" t="s">
        <v>7</v>
      </c>
      <c r="I4" s="24"/>
      <c r="J4" s="24"/>
      <c r="K4" s="25"/>
    </row>
    <row r="5" spans="1:17" s="3" customFormat="1" ht="25.5" customHeight="1" x14ac:dyDescent="0.3">
      <c r="B5" s="26" t="s">
        <v>8</v>
      </c>
      <c r="C5" s="27"/>
      <c r="G5" s="28" t="s">
        <v>9</v>
      </c>
      <c r="H5" s="29" t="s">
        <v>10</v>
      </c>
      <c r="I5" s="29"/>
      <c r="J5" s="29"/>
      <c r="K5" s="30"/>
    </row>
    <row r="6" spans="1:17" s="3" customFormat="1" ht="17.55" customHeight="1" x14ac:dyDescent="0.3"/>
    <row r="7" spans="1:17" s="3" customFormat="1" x14ac:dyDescent="0.3"/>
    <row r="8" spans="1:17" s="3" customFormat="1" x14ac:dyDescent="0.3"/>
    <row r="9" spans="1:17" s="3" customFormat="1" x14ac:dyDescent="0.3"/>
    <row r="10" spans="1:17" s="3" customFormat="1" ht="15.6" x14ac:dyDescent="0.3">
      <c r="A10" s="53" t="s">
        <v>11</v>
      </c>
      <c r="B10" s="54"/>
      <c r="C10" s="54"/>
      <c r="D10" s="55"/>
      <c r="G10" s="16" t="s">
        <v>12</v>
      </c>
    </row>
    <row r="11" spans="1:17" s="3" customFormat="1" ht="15.6" x14ac:dyDescent="0.3">
      <c r="A11" s="10" t="s">
        <v>13</v>
      </c>
      <c r="B11" s="10" t="s">
        <v>14</v>
      </c>
      <c r="C11" s="10" t="s">
        <v>15</v>
      </c>
      <c r="D11" s="10" t="s">
        <v>16</v>
      </c>
      <c r="G11" s="31"/>
      <c r="H11" s="32"/>
      <c r="I11" s="32"/>
      <c r="J11" s="32"/>
      <c r="K11" s="33"/>
    </row>
    <row r="12" spans="1:17" s="3" customFormat="1" x14ac:dyDescent="0.3">
      <c r="A12" s="11">
        <v>1</v>
      </c>
      <c r="B12" s="12" t="s">
        <v>17</v>
      </c>
      <c r="C12" s="12"/>
      <c r="D12" s="11"/>
      <c r="G12" s="34"/>
      <c r="H12" s="35"/>
      <c r="I12" s="35"/>
      <c r="J12" s="35"/>
      <c r="K12" s="36"/>
    </row>
    <row r="13" spans="1:17" s="3" customFormat="1" x14ac:dyDescent="0.3">
      <c r="A13" s="11">
        <f>A12+1</f>
        <v>2</v>
      </c>
      <c r="B13" s="12" t="s">
        <v>18</v>
      </c>
      <c r="C13" s="12"/>
      <c r="D13" s="11"/>
      <c r="G13" s="34"/>
      <c r="H13" s="35"/>
      <c r="I13" s="35"/>
      <c r="J13" s="35"/>
      <c r="K13" s="36"/>
    </row>
    <row r="14" spans="1:17" s="3" customFormat="1" x14ac:dyDescent="0.3">
      <c r="A14" s="11">
        <f>A13+1</f>
        <v>3</v>
      </c>
      <c r="B14" s="12" t="s">
        <v>19</v>
      </c>
      <c r="C14" s="12"/>
      <c r="D14" s="11"/>
      <c r="G14" s="34"/>
      <c r="H14" s="35"/>
      <c r="I14" s="35"/>
      <c r="J14" s="35"/>
      <c r="K14" s="36"/>
    </row>
    <row r="15" spans="1:17" s="3" customFormat="1" x14ac:dyDescent="0.3">
      <c r="A15" s="11">
        <f>A14+1</f>
        <v>4</v>
      </c>
      <c r="B15" s="12" t="s">
        <v>20</v>
      </c>
      <c r="C15" s="12"/>
      <c r="D15" s="11"/>
      <c r="G15" s="34"/>
      <c r="H15" s="35"/>
      <c r="I15" s="35"/>
      <c r="J15" s="35"/>
      <c r="K15" s="36"/>
    </row>
    <row r="16" spans="1:17" s="3" customFormat="1" x14ac:dyDescent="0.3">
      <c r="A16" s="11">
        <v>5</v>
      </c>
      <c r="B16" s="12" t="s">
        <v>21</v>
      </c>
      <c r="C16" s="12"/>
      <c r="D16" s="11"/>
      <c r="G16" s="34"/>
      <c r="H16" s="35"/>
      <c r="I16" s="35"/>
      <c r="J16" s="35"/>
      <c r="K16" s="36"/>
    </row>
    <row r="17" spans="7:11" s="3" customFormat="1" x14ac:dyDescent="0.3">
      <c r="G17" s="34"/>
      <c r="H17" s="35"/>
      <c r="I17" s="35"/>
      <c r="J17" s="35"/>
      <c r="K17" s="36"/>
    </row>
    <row r="18" spans="7:11" s="3" customFormat="1" x14ac:dyDescent="0.3">
      <c r="G18" s="34"/>
      <c r="H18" s="35"/>
      <c r="I18" s="35"/>
      <c r="J18" s="35"/>
      <c r="K18" s="36"/>
    </row>
    <row r="19" spans="7:11" s="3" customFormat="1" x14ac:dyDescent="0.3">
      <c r="G19" s="34"/>
      <c r="H19" s="35"/>
      <c r="I19" s="35"/>
      <c r="J19" s="35"/>
      <c r="K19" s="36"/>
    </row>
    <row r="20" spans="7:11" s="3" customFormat="1" x14ac:dyDescent="0.3">
      <c r="G20" s="37"/>
      <c r="H20" s="38"/>
      <c r="I20" s="38"/>
      <c r="J20" s="38"/>
      <c r="K20" s="39"/>
    </row>
    <row r="21" spans="7:11" s="3" customFormat="1" x14ac:dyDescent="0.3"/>
    <row r="22" spans="7:11" s="3" customFormat="1" x14ac:dyDescent="0.3"/>
    <row r="23" spans="7:11" s="3" customFormat="1" x14ac:dyDescent="0.3"/>
    <row r="24" spans="7:11" s="3" customFormat="1" x14ac:dyDescent="0.3"/>
    <row r="25" spans="7:11" s="3" customFormat="1" x14ac:dyDescent="0.3"/>
    <row r="26" spans="7:11" s="3" customFormat="1" x14ac:dyDescent="0.3"/>
    <row r="27" spans="7:11" s="3" customFormat="1" x14ac:dyDescent="0.3"/>
    <row r="28" spans="7:11" s="3" customFormat="1" x14ac:dyDescent="0.3"/>
    <row r="29" spans="7:11" s="3" customFormat="1" x14ac:dyDescent="0.3"/>
    <row r="30" spans="7:11" s="3" customFormat="1" x14ac:dyDescent="0.3"/>
    <row r="31" spans="7:11" s="3" customFormat="1" x14ac:dyDescent="0.3"/>
    <row r="32" spans="7:11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</sheetData>
  <mergeCells count="3">
    <mergeCell ref="A1:B1"/>
    <mergeCell ref="A10:D10"/>
    <mergeCell ref="C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P293"/>
  <sheetViews>
    <sheetView topLeftCell="F3" zoomScale="80" zoomScaleNormal="80" workbookViewId="0">
      <selection activeCell="N26" sqref="N26"/>
    </sheetView>
  </sheetViews>
  <sheetFormatPr defaultRowHeight="14.4" x14ac:dyDescent="0.3"/>
  <cols>
    <col min="1" max="1" width="8.88671875" style="60"/>
    <col min="2" max="2" width="36.21875" style="60" customWidth="1"/>
    <col min="3" max="4" width="15.88671875" style="60" customWidth="1"/>
    <col min="5" max="6" width="21.88671875" style="60" customWidth="1"/>
    <col min="7" max="7" width="15.88671875" style="60" customWidth="1"/>
    <col min="8" max="8" width="16.44140625" style="60" customWidth="1"/>
    <col min="9" max="11" width="15.88671875" style="60" customWidth="1"/>
    <col min="12" max="12" width="16.44140625" style="60" customWidth="1"/>
    <col min="13" max="15" width="16.88671875" style="60" customWidth="1"/>
    <col min="16" max="16" width="18.109375" style="60" customWidth="1"/>
    <col min="17" max="17" width="16.88671875" style="60" customWidth="1"/>
    <col min="18" max="146" width="8.77734375" style="59"/>
    <col min="147" max="16384" width="8.88671875" style="60"/>
  </cols>
  <sheetData>
    <row r="1" spans="1:146" x14ac:dyDescent="0.3">
      <c r="A1" s="75" t="s">
        <v>0</v>
      </c>
      <c r="B1" s="75"/>
      <c r="C1" s="76" t="s">
        <v>91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46" ht="20.7" customHeight="1" x14ac:dyDescent="0.3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46" ht="13.2" customHeight="1" x14ac:dyDescent="0.3">
      <c r="A3" s="61" t="s">
        <v>13</v>
      </c>
      <c r="B3" s="62" t="s">
        <v>23</v>
      </c>
      <c r="C3" s="63" t="s">
        <v>24</v>
      </c>
      <c r="D3" s="64" t="s">
        <v>25</v>
      </c>
      <c r="E3" s="64" t="s">
        <v>26</v>
      </c>
      <c r="F3" s="64" t="s">
        <v>36</v>
      </c>
      <c r="G3" s="65" t="s">
        <v>37</v>
      </c>
      <c r="H3" s="66" t="s">
        <v>38</v>
      </c>
      <c r="I3" s="66" t="s">
        <v>27</v>
      </c>
      <c r="J3" s="64" t="s">
        <v>28</v>
      </c>
      <c r="K3" s="64" t="s">
        <v>29</v>
      </c>
      <c r="L3" s="64" t="s">
        <v>30</v>
      </c>
      <c r="M3" s="64" t="s">
        <v>31</v>
      </c>
      <c r="N3" s="64" t="s">
        <v>32</v>
      </c>
      <c r="O3" s="64" t="s">
        <v>33</v>
      </c>
      <c r="P3" s="64" t="s">
        <v>34</v>
      </c>
      <c r="Q3" s="66" t="s">
        <v>35</v>
      </c>
      <c r="EP3" s="60"/>
    </row>
    <row r="4" spans="1:146" ht="37.35" customHeight="1" x14ac:dyDescent="0.3">
      <c r="A4" s="67"/>
      <c r="B4" s="68"/>
      <c r="C4" s="69"/>
      <c r="D4" s="70"/>
      <c r="E4" s="70"/>
      <c r="F4" s="70"/>
      <c r="G4" s="71"/>
      <c r="H4" s="72"/>
      <c r="I4" s="72"/>
      <c r="J4" s="70"/>
      <c r="K4" s="70"/>
      <c r="L4" s="70"/>
      <c r="M4" s="70"/>
      <c r="N4" s="70"/>
      <c r="O4" s="70"/>
      <c r="P4" s="70"/>
      <c r="Q4" s="72"/>
      <c r="EP4" s="60"/>
    </row>
    <row r="5" spans="1:146" ht="21.15" customHeight="1" x14ac:dyDescent="0.3">
      <c r="A5" s="78" t="s">
        <v>89</v>
      </c>
      <c r="B5" s="79"/>
      <c r="C5" s="79"/>
      <c r="D5" s="79"/>
      <c r="E5" s="79"/>
      <c r="F5" s="79"/>
      <c r="G5" s="79"/>
      <c r="H5" s="79"/>
      <c r="I5" s="79"/>
      <c r="J5" s="80"/>
      <c r="K5" s="81"/>
      <c r="L5" s="81"/>
      <c r="M5" s="81"/>
      <c r="N5" s="81"/>
      <c r="O5" s="81"/>
      <c r="P5" s="82"/>
      <c r="Q5" s="83"/>
      <c r="EP5" s="60"/>
    </row>
    <row r="6" spans="1:146" x14ac:dyDescent="0.3">
      <c r="A6" s="84">
        <v>1</v>
      </c>
      <c r="B6" s="85" t="s">
        <v>74</v>
      </c>
      <c r="C6" s="86" t="s">
        <v>98</v>
      </c>
      <c r="D6" s="73" t="s">
        <v>39</v>
      </c>
      <c r="E6" s="73"/>
      <c r="F6" s="73"/>
      <c r="G6" s="73">
        <v>2</v>
      </c>
      <c r="H6" s="73">
        <f>F6*G6</f>
        <v>0</v>
      </c>
      <c r="I6" s="73"/>
      <c r="J6" s="87">
        <f>SUM(H6,I6)</f>
        <v>0</v>
      </c>
      <c r="K6" s="91" t="s">
        <v>110</v>
      </c>
      <c r="L6" s="88"/>
      <c r="M6" s="89" t="s">
        <v>93</v>
      </c>
      <c r="N6" s="90" t="s">
        <v>107</v>
      </c>
      <c r="O6" s="90" t="s">
        <v>95</v>
      </c>
      <c r="P6" s="90" t="s">
        <v>94</v>
      </c>
      <c r="Q6" s="74"/>
      <c r="EP6" s="60"/>
    </row>
    <row r="7" spans="1:146" x14ac:dyDescent="0.3">
      <c r="A7" s="84">
        <v>2</v>
      </c>
      <c r="B7" s="85" t="s">
        <v>75</v>
      </c>
      <c r="C7" s="86" t="s">
        <v>99</v>
      </c>
      <c r="D7" s="73" t="s">
        <v>40</v>
      </c>
      <c r="E7" s="73"/>
      <c r="F7" s="73"/>
      <c r="G7" s="73">
        <v>1</v>
      </c>
      <c r="H7" s="73">
        <f t="shared" ref="H7:H17" si="0">F7*G7</f>
        <v>0</v>
      </c>
      <c r="I7" s="73"/>
      <c r="J7" s="87">
        <f t="shared" ref="J7:J15" si="1">SUM(H7,I7)</f>
        <v>0</v>
      </c>
      <c r="K7" s="91"/>
      <c r="L7" s="88"/>
      <c r="M7" s="89"/>
      <c r="N7" s="90"/>
      <c r="O7" s="90"/>
      <c r="P7" s="91"/>
      <c r="Q7" s="74"/>
      <c r="EP7" s="60"/>
    </row>
    <row r="8" spans="1:146" x14ac:dyDescent="0.3">
      <c r="A8" s="84">
        <v>3</v>
      </c>
      <c r="B8" s="85" t="s">
        <v>76</v>
      </c>
      <c r="C8" s="86" t="s">
        <v>100</v>
      </c>
      <c r="D8" s="73" t="s">
        <v>40</v>
      </c>
      <c r="E8" s="73"/>
      <c r="F8" s="73"/>
      <c r="G8" s="73">
        <v>1</v>
      </c>
      <c r="H8" s="73">
        <f t="shared" si="0"/>
        <v>0</v>
      </c>
      <c r="I8" s="73"/>
      <c r="J8" s="87">
        <f t="shared" si="1"/>
        <v>0</v>
      </c>
      <c r="K8" s="91"/>
      <c r="L8" s="88"/>
      <c r="M8" s="89"/>
      <c r="N8" s="90"/>
      <c r="O8" s="90"/>
      <c r="P8" s="91"/>
      <c r="Q8" s="74"/>
      <c r="EP8" s="60"/>
    </row>
    <row r="9" spans="1:146" x14ac:dyDescent="0.3">
      <c r="A9" s="84">
        <v>4</v>
      </c>
      <c r="B9" s="85" t="s">
        <v>77</v>
      </c>
      <c r="C9" s="86" t="s">
        <v>101</v>
      </c>
      <c r="D9" s="73" t="s">
        <v>40</v>
      </c>
      <c r="E9" s="73"/>
      <c r="F9" s="73"/>
      <c r="G9" s="73">
        <v>5</v>
      </c>
      <c r="H9" s="73">
        <f t="shared" si="0"/>
        <v>0</v>
      </c>
      <c r="I9" s="73"/>
      <c r="J9" s="87">
        <f>SUM(H9,I9)</f>
        <v>0</v>
      </c>
      <c r="K9" s="91"/>
      <c r="L9" s="88"/>
      <c r="M9" s="89"/>
      <c r="N9" s="90"/>
      <c r="O9" s="90"/>
      <c r="P9" s="91"/>
      <c r="Q9" s="74"/>
      <c r="EP9" s="60"/>
    </row>
    <row r="10" spans="1:146" x14ac:dyDescent="0.3">
      <c r="A10" s="84">
        <v>5</v>
      </c>
      <c r="B10" s="85" t="s">
        <v>78</v>
      </c>
      <c r="C10" s="86" t="s">
        <v>102</v>
      </c>
      <c r="D10" s="73" t="s">
        <v>39</v>
      </c>
      <c r="E10" s="73"/>
      <c r="F10" s="73"/>
      <c r="G10" s="73">
        <v>1</v>
      </c>
      <c r="H10" s="73">
        <f t="shared" si="0"/>
        <v>0</v>
      </c>
      <c r="I10" s="73"/>
      <c r="J10" s="87">
        <f t="shared" si="1"/>
        <v>0</v>
      </c>
      <c r="K10" s="91"/>
      <c r="L10" s="88"/>
      <c r="M10" s="89"/>
      <c r="N10" s="90"/>
      <c r="O10" s="90"/>
      <c r="P10" s="91"/>
      <c r="Q10" s="74"/>
      <c r="EP10" s="60"/>
    </row>
    <row r="11" spans="1:146" x14ac:dyDescent="0.3">
      <c r="A11" s="84">
        <v>6</v>
      </c>
      <c r="B11" s="85" t="s">
        <v>79</v>
      </c>
      <c r="C11" s="86" t="s">
        <v>103</v>
      </c>
      <c r="D11" s="73" t="s">
        <v>40</v>
      </c>
      <c r="E11" s="73"/>
      <c r="F11" s="73"/>
      <c r="G11" s="73">
        <v>1</v>
      </c>
      <c r="H11" s="73">
        <f t="shared" si="0"/>
        <v>0</v>
      </c>
      <c r="I11" s="73"/>
      <c r="J11" s="87">
        <f t="shared" si="1"/>
        <v>0</v>
      </c>
      <c r="K11" s="91"/>
      <c r="L11" s="88"/>
      <c r="M11" s="89"/>
      <c r="N11" s="90"/>
      <c r="O11" s="90"/>
      <c r="P11" s="91"/>
      <c r="Q11" s="74"/>
      <c r="EP11" s="60"/>
    </row>
    <row r="12" spans="1:146" x14ac:dyDescent="0.3">
      <c r="A12" s="84">
        <v>7</v>
      </c>
      <c r="B12" s="85" t="s">
        <v>92</v>
      </c>
      <c r="C12" s="86"/>
      <c r="D12" s="73" t="s">
        <v>108</v>
      </c>
      <c r="E12" s="73"/>
      <c r="F12" s="73"/>
      <c r="G12" s="73">
        <v>5</v>
      </c>
      <c r="H12" s="73">
        <f t="shared" si="0"/>
        <v>0</v>
      </c>
      <c r="I12" s="73"/>
      <c r="J12" s="87">
        <f t="shared" si="1"/>
        <v>0</v>
      </c>
      <c r="K12" s="91"/>
      <c r="L12" s="88"/>
      <c r="M12" s="89"/>
      <c r="N12" s="90"/>
      <c r="O12" s="90"/>
      <c r="P12" s="91"/>
      <c r="Q12" s="74"/>
      <c r="EP12" s="60"/>
    </row>
    <row r="13" spans="1:146" x14ac:dyDescent="0.3">
      <c r="A13" s="84">
        <v>8</v>
      </c>
      <c r="B13" s="85" t="s">
        <v>84</v>
      </c>
      <c r="C13" s="86" t="s">
        <v>104</v>
      </c>
      <c r="D13" s="73" t="s">
        <v>40</v>
      </c>
      <c r="E13" s="73"/>
      <c r="F13" s="73"/>
      <c r="G13" s="73">
        <v>1</v>
      </c>
      <c r="H13" s="73">
        <f t="shared" si="0"/>
        <v>0</v>
      </c>
      <c r="I13" s="73"/>
      <c r="J13" s="87">
        <f t="shared" si="1"/>
        <v>0</v>
      </c>
      <c r="K13" s="91"/>
      <c r="L13" s="88"/>
      <c r="M13" s="89"/>
      <c r="N13" s="90"/>
      <c r="O13" s="90"/>
      <c r="P13" s="91"/>
      <c r="Q13" s="74"/>
      <c r="EP13" s="60"/>
    </row>
    <row r="14" spans="1:146" x14ac:dyDescent="0.3">
      <c r="A14" s="84">
        <v>9</v>
      </c>
      <c r="B14" s="85" t="s">
        <v>96</v>
      </c>
      <c r="C14" s="86" t="s">
        <v>105</v>
      </c>
      <c r="D14" s="73" t="s">
        <v>39</v>
      </c>
      <c r="E14" s="73"/>
      <c r="F14" s="73"/>
      <c r="G14" s="73">
        <v>5</v>
      </c>
      <c r="H14" s="73">
        <f t="shared" si="0"/>
        <v>0</v>
      </c>
      <c r="I14" s="73"/>
      <c r="J14" s="87">
        <f t="shared" si="1"/>
        <v>0</v>
      </c>
      <c r="K14" s="91"/>
      <c r="L14" s="88"/>
      <c r="M14" s="89"/>
      <c r="N14" s="90"/>
      <c r="O14" s="90"/>
      <c r="P14" s="91"/>
      <c r="Q14" s="74"/>
      <c r="EP14" s="60"/>
    </row>
    <row r="15" spans="1:146" x14ac:dyDescent="0.3">
      <c r="A15" s="84">
        <v>10</v>
      </c>
      <c r="B15" s="85" t="s">
        <v>86</v>
      </c>
      <c r="C15" s="86" t="s">
        <v>106</v>
      </c>
      <c r="D15" s="73" t="s">
        <v>40</v>
      </c>
      <c r="E15" s="73"/>
      <c r="F15" s="73"/>
      <c r="G15" s="73">
        <v>5</v>
      </c>
      <c r="H15" s="73">
        <f t="shared" si="0"/>
        <v>0</v>
      </c>
      <c r="I15" s="73"/>
      <c r="J15" s="87">
        <f t="shared" si="1"/>
        <v>0</v>
      </c>
      <c r="K15" s="91"/>
      <c r="L15" s="88"/>
      <c r="M15" s="89"/>
      <c r="N15" s="90"/>
      <c r="O15" s="90"/>
      <c r="P15" s="91"/>
      <c r="Q15" s="74"/>
      <c r="EP15" s="60"/>
    </row>
    <row r="16" spans="1:146" x14ac:dyDescent="0.3">
      <c r="A16" s="84">
        <v>11</v>
      </c>
      <c r="B16" s="85" t="s">
        <v>85</v>
      </c>
      <c r="C16" s="73"/>
      <c r="D16" s="73" t="s">
        <v>40</v>
      </c>
      <c r="E16" s="73"/>
      <c r="F16" s="73"/>
      <c r="G16" s="73">
        <v>1</v>
      </c>
      <c r="H16" s="73">
        <f t="shared" si="0"/>
        <v>0</v>
      </c>
      <c r="I16" s="73"/>
      <c r="J16" s="87">
        <f>SUM(KG16,I16)</f>
        <v>0</v>
      </c>
      <c r="K16" s="91"/>
      <c r="L16" s="88"/>
      <c r="M16" s="89"/>
      <c r="N16" s="90"/>
      <c r="O16" s="90"/>
      <c r="P16" s="91"/>
      <c r="Q16" s="74"/>
      <c r="EP16" s="60"/>
    </row>
    <row r="17" spans="1:146" x14ac:dyDescent="0.3">
      <c r="A17" s="84">
        <v>12</v>
      </c>
      <c r="B17" s="85" t="s">
        <v>97</v>
      </c>
      <c r="C17" s="73"/>
      <c r="D17" s="73" t="s">
        <v>40</v>
      </c>
      <c r="E17" s="73"/>
      <c r="F17" s="73"/>
      <c r="G17" s="73">
        <v>1</v>
      </c>
      <c r="H17" s="73">
        <f t="shared" si="0"/>
        <v>0</v>
      </c>
      <c r="I17" s="73"/>
      <c r="J17" s="87">
        <v>0</v>
      </c>
      <c r="K17" s="91"/>
      <c r="L17" s="88"/>
      <c r="M17" s="89"/>
      <c r="N17" s="90"/>
      <c r="O17" s="90"/>
      <c r="P17" s="91"/>
      <c r="Q17" s="74"/>
      <c r="EP17" s="60"/>
    </row>
    <row r="18" spans="1:146" s="59" customFormat="1" ht="27.3" customHeight="1" x14ac:dyDescent="0.3">
      <c r="A18" s="92" t="s">
        <v>80</v>
      </c>
      <c r="B18" s="92"/>
      <c r="C18" s="92"/>
      <c r="D18" s="92"/>
      <c r="E18" s="92"/>
      <c r="F18" s="92"/>
      <c r="G18" s="92"/>
      <c r="H18" s="93">
        <f>SUM(H6:H17)</f>
        <v>0</v>
      </c>
      <c r="I18" s="94">
        <f>SUM(I6:I17)</f>
        <v>0</v>
      </c>
      <c r="J18" s="94">
        <f>SUM(J6:J17)</f>
        <v>0</v>
      </c>
      <c r="K18" s="91"/>
      <c r="L18" s="88"/>
      <c r="M18" s="89"/>
      <c r="N18" s="90"/>
      <c r="O18" s="90"/>
      <c r="P18" s="91"/>
      <c r="Q18" s="74"/>
    </row>
    <row r="19" spans="1:146" s="59" customFormat="1" x14ac:dyDescent="0.3"/>
    <row r="20" spans="1:146" s="59" customFormat="1" x14ac:dyDescent="0.3"/>
    <row r="21" spans="1:146" s="59" customFormat="1" x14ac:dyDescent="0.3"/>
    <row r="22" spans="1:146" s="59" customFormat="1" x14ac:dyDescent="0.3"/>
    <row r="23" spans="1:146" s="59" customFormat="1" x14ac:dyDescent="0.3"/>
    <row r="24" spans="1:146" s="59" customFormat="1" x14ac:dyDescent="0.3"/>
    <row r="25" spans="1:146" s="59" customFormat="1" x14ac:dyDescent="0.3"/>
    <row r="26" spans="1:146" s="59" customFormat="1" x14ac:dyDescent="0.3"/>
    <row r="27" spans="1:146" s="59" customFormat="1" x14ac:dyDescent="0.3"/>
    <row r="28" spans="1:146" s="59" customFormat="1" x14ac:dyDescent="0.3"/>
    <row r="29" spans="1:146" s="59" customFormat="1" x14ac:dyDescent="0.3"/>
    <row r="30" spans="1:146" s="59" customFormat="1" x14ac:dyDescent="0.3"/>
    <row r="31" spans="1:146" s="59" customFormat="1" x14ac:dyDescent="0.3"/>
    <row r="32" spans="1:146" s="59" customFormat="1" x14ac:dyDescent="0.3"/>
    <row r="33" s="59" customFormat="1" x14ac:dyDescent="0.3"/>
    <row r="34" s="59" customFormat="1" x14ac:dyDescent="0.3"/>
    <row r="35" s="59" customFormat="1" x14ac:dyDescent="0.3"/>
    <row r="36" s="59" customFormat="1" x14ac:dyDescent="0.3"/>
    <row r="37" s="59" customFormat="1" x14ac:dyDescent="0.3"/>
    <row r="38" s="59" customFormat="1" x14ac:dyDescent="0.3"/>
    <row r="39" s="59" customFormat="1" x14ac:dyDescent="0.3"/>
    <row r="40" s="59" customFormat="1" x14ac:dyDescent="0.3"/>
    <row r="41" s="59" customFormat="1" x14ac:dyDescent="0.3"/>
    <row r="42" s="59" customFormat="1" x14ac:dyDescent="0.3"/>
    <row r="43" s="59" customFormat="1" x14ac:dyDescent="0.3"/>
    <row r="44" s="59" customFormat="1" x14ac:dyDescent="0.3"/>
    <row r="45" s="59" customFormat="1" x14ac:dyDescent="0.3"/>
    <row r="46" s="59" customFormat="1" x14ac:dyDescent="0.3"/>
    <row r="47" s="59" customFormat="1" x14ac:dyDescent="0.3"/>
    <row r="48" s="59" customFormat="1" x14ac:dyDescent="0.3"/>
    <row r="49" s="59" customFormat="1" x14ac:dyDescent="0.3"/>
    <row r="50" s="59" customFormat="1" x14ac:dyDescent="0.3"/>
    <row r="51" s="59" customFormat="1" x14ac:dyDescent="0.3"/>
    <row r="52" s="59" customFormat="1" x14ac:dyDescent="0.3"/>
    <row r="53" s="59" customFormat="1" x14ac:dyDescent="0.3"/>
    <row r="54" s="59" customFormat="1" x14ac:dyDescent="0.3"/>
    <row r="55" s="59" customFormat="1" x14ac:dyDescent="0.3"/>
    <row r="56" s="59" customFormat="1" x14ac:dyDescent="0.3"/>
    <row r="57" s="59" customFormat="1" x14ac:dyDescent="0.3"/>
    <row r="58" s="59" customFormat="1" x14ac:dyDescent="0.3"/>
    <row r="59" s="59" customFormat="1" x14ac:dyDescent="0.3"/>
    <row r="60" s="59" customFormat="1" x14ac:dyDescent="0.3"/>
    <row r="61" s="59" customFormat="1" x14ac:dyDescent="0.3"/>
    <row r="62" s="59" customFormat="1" x14ac:dyDescent="0.3"/>
    <row r="63" s="59" customFormat="1" x14ac:dyDescent="0.3"/>
    <row r="64" s="59" customFormat="1" x14ac:dyDescent="0.3"/>
    <row r="65" s="59" customFormat="1" x14ac:dyDescent="0.3"/>
    <row r="66" s="59" customFormat="1" x14ac:dyDescent="0.3"/>
    <row r="67" s="59" customFormat="1" x14ac:dyDescent="0.3"/>
    <row r="68" s="59" customFormat="1" x14ac:dyDescent="0.3"/>
    <row r="69" s="59" customFormat="1" x14ac:dyDescent="0.3"/>
    <row r="70" s="59" customFormat="1" x14ac:dyDescent="0.3"/>
    <row r="71" s="59" customFormat="1" x14ac:dyDescent="0.3"/>
    <row r="72" s="59" customFormat="1" x14ac:dyDescent="0.3"/>
    <row r="73" s="59" customFormat="1" x14ac:dyDescent="0.3"/>
    <row r="74" s="59" customFormat="1" x14ac:dyDescent="0.3"/>
    <row r="75" s="59" customFormat="1" x14ac:dyDescent="0.3"/>
    <row r="76" s="59" customFormat="1" x14ac:dyDescent="0.3"/>
    <row r="77" s="59" customFormat="1" x14ac:dyDescent="0.3"/>
    <row r="78" s="59" customFormat="1" x14ac:dyDescent="0.3"/>
    <row r="79" s="59" customFormat="1" x14ac:dyDescent="0.3"/>
    <row r="80" s="59" customFormat="1" x14ac:dyDescent="0.3"/>
    <row r="81" s="59" customFormat="1" x14ac:dyDescent="0.3"/>
    <row r="82" s="59" customFormat="1" x14ac:dyDescent="0.3"/>
    <row r="83" s="59" customFormat="1" x14ac:dyDescent="0.3"/>
    <row r="84" s="59" customFormat="1" x14ac:dyDescent="0.3"/>
    <row r="85" s="59" customFormat="1" x14ac:dyDescent="0.3"/>
    <row r="86" s="59" customFormat="1" x14ac:dyDescent="0.3"/>
    <row r="87" s="59" customFormat="1" x14ac:dyDescent="0.3"/>
    <row r="88" s="59" customFormat="1" x14ac:dyDescent="0.3"/>
    <row r="89" s="59" customFormat="1" x14ac:dyDescent="0.3"/>
    <row r="90" s="59" customFormat="1" x14ac:dyDescent="0.3"/>
    <row r="91" s="59" customFormat="1" x14ac:dyDescent="0.3"/>
    <row r="92" s="59" customFormat="1" x14ac:dyDescent="0.3"/>
    <row r="93" s="59" customFormat="1" x14ac:dyDescent="0.3"/>
    <row r="94" s="59" customFormat="1" x14ac:dyDescent="0.3"/>
    <row r="95" s="59" customFormat="1" x14ac:dyDescent="0.3"/>
    <row r="96" s="59" customFormat="1" x14ac:dyDescent="0.3"/>
    <row r="97" s="59" customFormat="1" x14ac:dyDescent="0.3"/>
    <row r="98" s="59" customFormat="1" x14ac:dyDescent="0.3"/>
    <row r="99" s="59" customFormat="1" x14ac:dyDescent="0.3"/>
    <row r="100" s="59" customFormat="1" x14ac:dyDescent="0.3"/>
    <row r="101" s="59" customFormat="1" x14ac:dyDescent="0.3"/>
    <row r="102" s="59" customFormat="1" x14ac:dyDescent="0.3"/>
    <row r="103" s="59" customFormat="1" x14ac:dyDescent="0.3"/>
    <row r="104" s="59" customFormat="1" x14ac:dyDescent="0.3"/>
    <row r="105" s="59" customFormat="1" x14ac:dyDescent="0.3"/>
    <row r="106" s="59" customFormat="1" x14ac:dyDescent="0.3"/>
    <row r="107" s="59" customFormat="1" x14ac:dyDescent="0.3"/>
    <row r="108" s="59" customFormat="1" x14ac:dyDescent="0.3"/>
    <row r="109" s="59" customFormat="1" x14ac:dyDescent="0.3"/>
    <row r="110" s="59" customFormat="1" x14ac:dyDescent="0.3"/>
    <row r="111" s="59" customFormat="1" x14ac:dyDescent="0.3"/>
    <row r="112" s="59" customFormat="1" x14ac:dyDescent="0.3"/>
    <row r="113" s="59" customFormat="1" x14ac:dyDescent="0.3"/>
    <row r="114" s="59" customFormat="1" x14ac:dyDescent="0.3"/>
    <row r="115" s="59" customFormat="1" x14ac:dyDescent="0.3"/>
    <row r="116" s="59" customFormat="1" x14ac:dyDescent="0.3"/>
    <row r="117" s="59" customFormat="1" x14ac:dyDescent="0.3"/>
    <row r="118" s="59" customFormat="1" x14ac:dyDescent="0.3"/>
    <row r="119" s="59" customFormat="1" x14ac:dyDescent="0.3"/>
    <row r="120" s="59" customFormat="1" x14ac:dyDescent="0.3"/>
    <row r="121" s="59" customFormat="1" x14ac:dyDescent="0.3"/>
    <row r="122" s="59" customFormat="1" x14ac:dyDescent="0.3"/>
    <row r="123" s="59" customFormat="1" x14ac:dyDescent="0.3"/>
    <row r="124" s="59" customFormat="1" x14ac:dyDescent="0.3"/>
    <row r="125" s="59" customFormat="1" x14ac:dyDescent="0.3"/>
    <row r="126" s="59" customFormat="1" x14ac:dyDescent="0.3"/>
    <row r="127" s="59" customFormat="1" x14ac:dyDescent="0.3"/>
    <row r="128" s="59" customFormat="1" x14ac:dyDescent="0.3"/>
    <row r="129" s="59" customFormat="1" x14ac:dyDescent="0.3"/>
    <row r="130" s="59" customFormat="1" x14ac:dyDescent="0.3"/>
    <row r="131" s="59" customFormat="1" x14ac:dyDescent="0.3"/>
    <row r="132" s="59" customFormat="1" x14ac:dyDescent="0.3"/>
    <row r="133" s="59" customFormat="1" x14ac:dyDescent="0.3"/>
    <row r="134" s="59" customFormat="1" x14ac:dyDescent="0.3"/>
    <row r="135" s="59" customFormat="1" x14ac:dyDescent="0.3"/>
    <row r="136" s="59" customFormat="1" x14ac:dyDescent="0.3"/>
    <row r="137" s="59" customFormat="1" x14ac:dyDescent="0.3"/>
    <row r="138" s="59" customFormat="1" x14ac:dyDescent="0.3"/>
    <row r="139" s="59" customFormat="1" x14ac:dyDescent="0.3"/>
    <row r="140" s="59" customFormat="1" x14ac:dyDescent="0.3"/>
    <row r="141" s="59" customFormat="1" x14ac:dyDescent="0.3"/>
    <row r="142" s="59" customFormat="1" x14ac:dyDescent="0.3"/>
    <row r="143" s="59" customFormat="1" x14ac:dyDescent="0.3"/>
    <row r="144" s="59" customFormat="1" x14ac:dyDescent="0.3"/>
    <row r="145" s="59" customFormat="1" x14ac:dyDescent="0.3"/>
    <row r="146" s="59" customFormat="1" x14ac:dyDescent="0.3"/>
    <row r="147" s="59" customFormat="1" x14ac:dyDescent="0.3"/>
    <row r="148" s="59" customFormat="1" x14ac:dyDescent="0.3"/>
    <row r="149" s="59" customFormat="1" x14ac:dyDescent="0.3"/>
    <row r="150" s="59" customFormat="1" x14ac:dyDescent="0.3"/>
    <row r="151" s="59" customFormat="1" x14ac:dyDescent="0.3"/>
    <row r="152" s="59" customFormat="1" x14ac:dyDescent="0.3"/>
    <row r="153" s="59" customFormat="1" x14ac:dyDescent="0.3"/>
    <row r="154" s="59" customFormat="1" x14ac:dyDescent="0.3"/>
    <row r="155" s="59" customFormat="1" x14ac:dyDescent="0.3"/>
    <row r="156" s="59" customFormat="1" x14ac:dyDescent="0.3"/>
    <row r="157" s="59" customFormat="1" x14ac:dyDescent="0.3"/>
    <row r="158" s="59" customFormat="1" x14ac:dyDescent="0.3"/>
    <row r="159" s="59" customFormat="1" x14ac:dyDescent="0.3"/>
    <row r="160" s="59" customFormat="1" x14ac:dyDescent="0.3"/>
    <row r="161" s="59" customFormat="1" x14ac:dyDescent="0.3"/>
    <row r="162" s="59" customFormat="1" x14ac:dyDescent="0.3"/>
    <row r="163" s="59" customFormat="1" x14ac:dyDescent="0.3"/>
    <row r="164" s="59" customFormat="1" x14ac:dyDescent="0.3"/>
    <row r="165" s="59" customFormat="1" x14ac:dyDescent="0.3"/>
    <row r="166" s="59" customFormat="1" x14ac:dyDescent="0.3"/>
    <row r="167" s="59" customFormat="1" x14ac:dyDescent="0.3"/>
    <row r="168" s="59" customFormat="1" x14ac:dyDescent="0.3"/>
    <row r="169" s="59" customFormat="1" x14ac:dyDescent="0.3"/>
    <row r="170" s="59" customFormat="1" x14ac:dyDescent="0.3"/>
    <row r="171" s="59" customFormat="1" x14ac:dyDescent="0.3"/>
    <row r="172" s="59" customFormat="1" x14ac:dyDescent="0.3"/>
    <row r="173" s="59" customFormat="1" x14ac:dyDescent="0.3"/>
    <row r="174" s="59" customFormat="1" x14ac:dyDescent="0.3"/>
    <row r="175" s="59" customFormat="1" x14ac:dyDescent="0.3"/>
    <row r="176" s="59" customFormat="1" x14ac:dyDescent="0.3"/>
    <row r="177" s="59" customFormat="1" x14ac:dyDescent="0.3"/>
    <row r="178" s="59" customFormat="1" x14ac:dyDescent="0.3"/>
    <row r="179" s="59" customFormat="1" x14ac:dyDescent="0.3"/>
    <row r="180" s="59" customFormat="1" x14ac:dyDescent="0.3"/>
    <row r="181" s="59" customFormat="1" x14ac:dyDescent="0.3"/>
    <row r="182" s="59" customFormat="1" x14ac:dyDescent="0.3"/>
    <row r="183" s="59" customFormat="1" x14ac:dyDescent="0.3"/>
    <row r="184" s="59" customFormat="1" x14ac:dyDescent="0.3"/>
    <row r="185" s="59" customFormat="1" x14ac:dyDescent="0.3"/>
    <row r="186" s="59" customFormat="1" x14ac:dyDescent="0.3"/>
    <row r="187" s="59" customFormat="1" x14ac:dyDescent="0.3"/>
    <row r="188" s="59" customFormat="1" x14ac:dyDescent="0.3"/>
    <row r="189" s="59" customFormat="1" x14ac:dyDescent="0.3"/>
    <row r="190" s="59" customFormat="1" x14ac:dyDescent="0.3"/>
    <row r="191" s="59" customFormat="1" x14ac:dyDescent="0.3"/>
    <row r="192" s="59" customFormat="1" x14ac:dyDescent="0.3"/>
    <row r="193" s="59" customFormat="1" x14ac:dyDescent="0.3"/>
    <row r="194" s="59" customFormat="1" x14ac:dyDescent="0.3"/>
    <row r="195" s="59" customFormat="1" x14ac:dyDescent="0.3"/>
    <row r="196" s="59" customFormat="1" x14ac:dyDescent="0.3"/>
    <row r="197" s="59" customFormat="1" x14ac:dyDescent="0.3"/>
    <row r="198" s="59" customFormat="1" x14ac:dyDescent="0.3"/>
    <row r="199" s="59" customFormat="1" x14ac:dyDescent="0.3"/>
    <row r="200" s="59" customFormat="1" x14ac:dyDescent="0.3"/>
    <row r="201" s="59" customFormat="1" x14ac:dyDescent="0.3"/>
    <row r="202" s="59" customFormat="1" x14ac:dyDescent="0.3"/>
    <row r="203" s="59" customFormat="1" x14ac:dyDescent="0.3"/>
    <row r="204" s="59" customFormat="1" x14ac:dyDescent="0.3"/>
    <row r="205" s="59" customFormat="1" x14ac:dyDescent="0.3"/>
    <row r="206" s="59" customFormat="1" x14ac:dyDescent="0.3"/>
    <row r="207" s="59" customFormat="1" x14ac:dyDescent="0.3"/>
    <row r="208" s="59" customFormat="1" x14ac:dyDescent="0.3"/>
    <row r="209" s="59" customFormat="1" x14ac:dyDescent="0.3"/>
    <row r="210" s="59" customFormat="1" x14ac:dyDescent="0.3"/>
    <row r="211" s="59" customFormat="1" x14ac:dyDescent="0.3"/>
    <row r="212" s="59" customFormat="1" x14ac:dyDescent="0.3"/>
    <row r="213" s="59" customFormat="1" x14ac:dyDescent="0.3"/>
    <row r="214" s="59" customFormat="1" x14ac:dyDescent="0.3"/>
    <row r="215" s="59" customFormat="1" x14ac:dyDescent="0.3"/>
    <row r="216" s="59" customFormat="1" x14ac:dyDescent="0.3"/>
    <row r="217" s="59" customFormat="1" x14ac:dyDescent="0.3"/>
    <row r="218" s="59" customFormat="1" x14ac:dyDescent="0.3"/>
    <row r="219" s="59" customFormat="1" x14ac:dyDescent="0.3"/>
    <row r="220" s="59" customFormat="1" x14ac:dyDescent="0.3"/>
    <row r="221" s="59" customFormat="1" x14ac:dyDescent="0.3"/>
    <row r="222" s="59" customFormat="1" x14ac:dyDescent="0.3"/>
    <row r="223" s="59" customFormat="1" x14ac:dyDescent="0.3"/>
    <row r="224" s="59" customFormat="1" x14ac:dyDescent="0.3"/>
    <row r="225" s="59" customFormat="1" x14ac:dyDescent="0.3"/>
    <row r="226" s="59" customFormat="1" x14ac:dyDescent="0.3"/>
    <row r="227" s="59" customFormat="1" x14ac:dyDescent="0.3"/>
    <row r="228" s="59" customFormat="1" x14ac:dyDescent="0.3"/>
    <row r="229" s="59" customFormat="1" x14ac:dyDescent="0.3"/>
    <row r="230" s="59" customFormat="1" x14ac:dyDescent="0.3"/>
    <row r="231" s="59" customFormat="1" x14ac:dyDescent="0.3"/>
    <row r="232" s="59" customFormat="1" x14ac:dyDescent="0.3"/>
    <row r="233" s="59" customFormat="1" x14ac:dyDescent="0.3"/>
    <row r="234" s="59" customFormat="1" x14ac:dyDescent="0.3"/>
    <row r="235" s="59" customFormat="1" x14ac:dyDescent="0.3"/>
    <row r="236" s="59" customFormat="1" x14ac:dyDescent="0.3"/>
    <row r="237" s="59" customFormat="1" x14ac:dyDescent="0.3"/>
    <row r="238" s="59" customFormat="1" x14ac:dyDescent="0.3"/>
    <row r="239" s="59" customFormat="1" x14ac:dyDescent="0.3"/>
    <row r="240" s="59" customFormat="1" x14ac:dyDescent="0.3"/>
    <row r="241" s="59" customFormat="1" x14ac:dyDescent="0.3"/>
    <row r="242" s="59" customFormat="1" x14ac:dyDescent="0.3"/>
    <row r="243" s="59" customFormat="1" x14ac:dyDescent="0.3"/>
    <row r="244" s="59" customFormat="1" x14ac:dyDescent="0.3"/>
    <row r="245" s="59" customFormat="1" x14ac:dyDescent="0.3"/>
    <row r="246" s="59" customFormat="1" x14ac:dyDescent="0.3"/>
    <row r="247" s="59" customFormat="1" x14ac:dyDescent="0.3"/>
    <row r="248" s="59" customFormat="1" x14ac:dyDescent="0.3"/>
    <row r="249" s="59" customFormat="1" x14ac:dyDescent="0.3"/>
    <row r="250" s="59" customFormat="1" x14ac:dyDescent="0.3"/>
    <row r="251" s="59" customFormat="1" x14ac:dyDescent="0.3"/>
    <row r="252" s="59" customFormat="1" x14ac:dyDescent="0.3"/>
    <row r="253" s="59" customFormat="1" x14ac:dyDescent="0.3"/>
    <row r="254" s="59" customFormat="1" x14ac:dyDescent="0.3"/>
    <row r="255" s="59" customFormat="1" x14ac:dyDescent="0.3"/>
    <row r="256" s="59" customFormat="1" x14ac:dyDescent="0.3"/>
    <row r="257" s="59" customFormat="1" x14ac:dyDescent="0.3"/>
    <row r="258" s="59" customFormat="1" x14ac:dyDescent="0.3"/>
    <row r="259" s="59" customFormat="1" x14ac:dyDescent="0.3"/>
    <row r="260" s="59" customFormat="1" x14ac:dyDescent="0.3"/>
    <row r="261" s="59" customFormat="1" x14ac:dyDescent="0.3"/>
    <row r="262" s="59" customFormat="1" x14ac:dyDescent="0.3"/>
    <row r="263" s="59" customFormat="1" x14ac:dyDescent="0.3"/>
    <row r="264" s="59" customFormat="1" x14ac:dyDescent="0.3"/>
    <row r="265" s="59" customFormat="1" x14ac:dyDescent="0.3"/>
    <row r="266" s="59" customFormat="1" x14ac:dyDescent="0.3"/>
    <row r="267" s="59" customFormat="1" x14ac:dyDescent="0.3"/>
    <row r="268" s="59" customFormat="1" x14ac:dyDescent="0.3"/>
    <row r="269" s="59" customFormat="1" x14ac:dyDescent="0.3"/>
    <row r="270" s="59" customFormat="1" x14ac:dyDescent="0.3"/>
    <row r="271" s="59" customFormat="1" x14ac:dyDescent="0.3"/>
    <row r="272" s="59" customFormat="1" x14ac:dyDescent="0.3"/>
    <row r="273" s="59" customFormat="1" x14ac:dyDescent="0.3"/>
    <row r="274" s="59" customFormat="1" x14ac:dyDescent="0.3"/>
    <row r="275" s="59" customFormat="1" x14ac:dyDescent="0.3"/>
    <row r="276" s="59" customFormat="1" x14ac:dyDescent="0.3"/>
    <row r="277" s="59" customFormat="1" x14ac:dyDescent="0.3"/>
    <row r="278" s="59" customFormat="1" x14ac:dyDescent="0.3"/>
    <row r="279" s="59" customFormat="1" x14ac:dyDescent="0.3"/>
    <row r="280" s="59" customFormat="1" x14ac:dyDescent="0.3"/>
    <row r="281" s="59" customFormat="1" x14ac:dyDescent="0.3"/>
    <row r="282" s="59" customFormat="1" x14ac:dyDescent="0.3"/>
    <row r="283" s="59" customFormat="1" x14ac:dyDescent="0.3"/>
    <row r="284" s="59" customFormat="1" x14ac:dyDescent="0.3"/>
    <row r="285" s="59" customFormat="1" x14ac:dyDescent="0.3"/>
    <row r="286" s="59" customFormat="1" x14ac:dyDescent="0.3"/>
    <row r="287" s="59" customFormat="1" x14ac:dyDescent="0.3"/>
    <row r="288" s="59" customFormat="1" x14ac:dyDescent="0.3"/>
    <row r="289" s="59" customFormat="1" x14ac:dyDescent="0.3"/>
    <row r="290" s="59" customFormat="1" x14ac:dyDescent="0.3"/>
    <row r="291" s="59" customFormat="1" x14ac:dyDescent="0.3"/>
    <row r="292" s="59" customFormat="1" x14ac:dyDescent="0.3"/>
    <row r="293" s="59" customFormat="1" x14ac:dyDescent="0.3"/>
  </sheetData>
  <mergeCells count="29">
    <mergeCell ref="N6:N18"/>
    <mergeCell ref="O6:O18"/>
    <mergeCell ref="P6:P18"/>
    <mergeCell ref="G3:G4"/>
    <mergeCell ref="H3:H4"/>
    <mergeCell ref="A5:J5"/>
    <mergeCell ref="M6:M18"/>
    <mergeCell ref="L6:L18"/>
    <mergeCell ref="K6:K18"/>
    <mergeCell ref="F3:F4"/>
    <mergeCell ref="A18:G18"/>
    <mergeCell ref="O3:O4"/>
    <mergeCell ref="P5:Q5"/>
    <mergeCell ref="A1:B1"/>
    <mergeCell ref="A2:Q2"/>
    <mergeCell ref="B3:B4"/>
    <mergeCell ref="C3:C4"/>
    <mergeCell ref="D3:D4"/>
    <mergeCell ref="A3:A4"/>
    <mergeCell ref="C1:Q1"/>
    <mergeCell ref="J3:J4"/>
    <mergeCell ref="K3:K4"/>
    <mergeCell ref="L3:L4"/>
    <mergeCell ref="M3:M4"/>
    <mergeCell ref="E3:E4"/>
    <mergeCell ref="N3:N4"/>
    <mergeCell ref="Q3:Q4"/>
    <mergeCell ref="P3:P4"/>
    <mergeCell ref="I3:I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C14" sqref="C14"/>
    </sheetView>
  </sheetViews>
  <sheetFormatPr defaultRowHeight="14.4" x14ac:dyDescent="0.3"/>
  <cols>
    <col min="2" max="2" width="44.33203125" customWidth="1"/>
    <col min="3" max="3" width="33.44140625" customWidth="1"/>
    <col min="4" max="4" width="10.88671875" style="3" customWidth="1"/>
    <col min="5" max="438" width="8.77734375" style="3"/>
  </cols>
  <sheetData>
    <row r="1" spans="1:3" ht="26.55" customHeight="1" x14ac:dyDescent="0.3">
      <c r="A1" s="14" t="s">
        <v>13</v>
      </c>
      <c r="B1" s="13" t="s">
        <v>68</v>
      </c>
      <c r="C1" s="13" t="s">
        <v>69</v>
      </c>
    </row>
    <row r="2" spans="1:3" x14ac:dyDescent="0.3">
      <c r="A2" s="1">
        <v>1</v>
      </c>
      <c r="B2" s="2" t="s">
        <v>90</v>
      </c>
      <c r="C2" s="1"/>
    </row>
    <row r="3" spans="1:3" x14ac:dyDescent="0.3">
      <c r="A3" s="1">
        <v>2</v>
      </c>
      <c r="B3" s="2" t="s">
        <v>70</v>
      </c>
      <c r="C3" s="1"/>
    </row>
    <row r="4" spans="1:3" x14ac:dyDescent="0.3">
      <c r="A4" s="1">
        <v>3</v>
      </c>
      <c r="B4" s="2" t="s">
        <v>71</v>
      </c>
      <c r="C4" s="1"/>
    </row>
    <row r="5" spans="1:3" x14ac:dyDescent="0.3">
      <c r="A5" s="1">
        <v>4</v>
      </c>
      <c r="B5" s="2" t="s">
        <v>72</v>
      </c>
      <c r="C5" s="1"/>
    </row>
    <row r="6" spans="1:3" x14ac:dyDescent="0.3">
      <c r="A6" s="1">
        <v>5</v>
      </c>
      <c r="B6" s="2" t="s">
        <v>73</v>
      </c>
      <c r="C6" s="1"/>
    </row>
    <row r="7" spans="1:3" x14ac:dyDescent="0.3">
      <c r="A7" s="1">
        <v>6</v>
      </c>
      <c r="B7" s="2" t="s">
        <v>87</v>
      </c>
      <c r="C7" s="1"/>
    </row>
    <row r="8" spans="1:3" s="3" customFormat="1" ht="31.2" customHeight="1" x14ac:dyDescent="0.3">
      <c r="A8" s="11">
        <v>7</v>
      </c>
      <c r="B8" s="15" t="s">
        <v>88</v>
      </c>
      <c r="C8" s="1"/>
    </row>
    <row r="9" spans="1:3" s="3" customFormat="1" x14ac:dyDescent="0.3"/>
    <row r="10" spans="1:3" s="3" customFormat="1" x14ac:dyDescent="0.3"/>
    <row r="11" spans="1:3" s="3" customFormat="1" x14ac:dyDescent="0.3"/>
    <row r="12" spans="1:3" s="3" customFormat="1" x14ac:dyDescent="0.3"/>
    <row r="13" spans="1:3" s="3" customFormat="1" x14ac:dyDescent="0.3"/>
    <row r="14" spans="1:3" s="3" customFormat="1" x14ac:dyDescent="0.3"/>
    <row r="15" spans="1:3" s="3" customFormat="1" x14ac:dyDescent="0.3"/>
    <row r="16" spans="1:3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11"/>
  <sheetViews>
    <sheetView zoomScale="95" zoomScaleNormal="130" workbookViewId="0">
      <selection activeCell="E22" sqref="E22"/>
    </sheetView>
  </sheetViews>
  <sheetFormatPr defaultRowHeight="14.4" x14ac:dyDescent="0.3"/>
  <cols>
    <col min="1" max="1" width="53.21875" style="41" customWidth="1"/>
    <col min="5" max="5" width="49.88671875" customWidth="1"/>
  </cols>
  <sheetData>
    <row r="1" spans="1:134" ht="15.6" x14ac:dyDescent="0.3">
      <c r="A1" s="45" t="s">
        <v>0</v>
      </c>
      <c r="B1" s="43"/>
      <c r="C1" s="56" t="s">
        <v>109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7" customHeight="1" x14ac:dyDescent="0.35">
      <c r="A2" s="42" t="s">
        <v>41</v>
      </c>
      <c r="B2" s="57"/>
      <c r="C2" s="57"/>
      <c r="D2" s="57"/>
      <c r="E2" s="4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3">
      <c r="A3" s="46" t="s">
        <v>14</v>
      </c>
      <c r="B3" s="44" t="s">
        <v>42</v>
      </c>
      <c r="C3" s="44" t="s">
        <v>43</v>
      </c>
      <c r="D3" s="44" t="s">
        <v>44</v>
      </c>
      <c r="E3" s="49" t="s">
        <v>45</v>
      </c>
    </row>
    <row r="4" spans="1:134" x14ac:dyDescent="0.3">
      <c r="A4" s="47" t="s">
        <v>46</v>
      </c>
      <c r="B4" s="44"/>
      <c r="C4" s="44"/>
      <c r="D4" s="44"/>
      <c r="E4" s="49"/>
    </row>
    <row r="5" spans="1:134" x14ac:dyDescent="0.3">
      <c r="A5" s="51" t="s">
        <v>47</v>
      </c>
      <c r="B5" s="44"/>
      <c r="C5" s="44"/>
      <c r="D5" s="44"/>
      <c r="E5" s="49"/>
    </row>
    <row r="6" spans="1:134" x14ac:dyDescent="0.3">
      <c r="A6" s="51" t="s">
        <v>81</v>
      </c>
      <c r="B6" s="44"/>
      <c r="C6" s="44"/>
      <c r="D6" s="44"/>
      <c r="E6" s="40"/>
    </row>
    <row r="7" spans="1:134" x14ac:dyDescent="0.3">
      <c r="A7" s="51" t="s">
        <v>82</v>
      </c>
      <c r="B7" s="44"/>
      <c r="C7" s="44"/>
      <c r="D7" s="44"/>
      <c r="E7" s="40"/>
    </row>
    <row r="8" spans="1:134" x14ac:dyDescent="0.3">
      <c r="A8" s="51" t="s">
        <v>83</v>
      </c>
      <c r="B8" s="44"/>
      <c r="C8" s="44"/>
      <c r="D8" s="44"/>
      <c r="E8" s="40"/>
    </row>
    <row r="9" spans="1:134" ht="28.8" x14ac:dyDescent="0.3">
      <c r="A9" s="51" t="s">
        <v>48</v>
      </c>
      <c r="B9" s="44"/>
      <c r="C9" s="44"/>
      <c r="D9" s="44"/>
      <c r="E9" s="40"/>
    </row>
    <row r="10" spans="1:134" x14ac:dyDescent="0.3">
      <c r="A10" s="48" t="s">
        <v>49</v>
      </c>
      <c r="B10" s="44"/>
      <c r="C10" s="44"/>
      <c r="D10" s="44"/>
      <c r="E10" s="40"/>
    </row>
    <row r="11" spans="1:134" x14ac:dyDescent="0.3">
      <c r="A11" s="48" t="s">
        <v>50</v>
      </c>
      <c r="B11" s="44"/>
      <c r="C11" s="44"/>
      <c r="D11" s="44"/>
      <c r="E11" s="40"/>
    </row>
  </sheetData>
  <mergeCells count="2">
    <mergeCell ref="B2:D2"/>
    <mergeCell ref="C1:Q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tabSelected="1" topLeftCell="A8" workbookViewId="0">
      <selection activeCell="A15" sqref="A15:B15"/>
    </sheetView>
  </sheetViews>
  <sheetFormatPr defaultRowHeight="14.4" x14ac:dyDescent="0.3"/>
  <cols>
    <col min="1" max="1" width="41.44140625" customWidth="1"/>
    <col min="2" max="2" width="59.109375" customWidth="1"/>
    <col min="3" max="65" width="8.77734375" style="3"/>
  </cols>
  <sheetData>
    <row r="1" spans="1:2" ht="16.2" thickBot="1" x14ac:dyDescent="0.35">
      <c r="A1" s="58" t="s">
        <v>51</v>
      </c>
      <c r="B1" s="58"/>
    </row>
    <row r="2" spans="1:2" ht="15" thickBot="1" x14ac:dyDescent="0.35">
      <c r="A2" s="5" t="s">
        <v>52</v>
      </c>
      <c r="B2" s="6"/>
    </row>
    <row r="3" spans="1:2" ht="15" thickBot="1" x14ac:dyDescent="0.35">
      <c r="A3" s="8" t="s">
        <v>53</v>
      </c>
      <c r="B3" s="9"/>
    </row>
    <row r="4" spans="1:2" ht="15" thickBot="1" x14ac:dyDescent="0.35">
      <c r="A4" s="8" t="s">
        <v>54</v>
      </c>
      <c r="B4" s="9"/>
    </row>
    <row r="5" spans="1:2" ht="15" thickBot="1" x14ac:dyDescent="0.35">
      <c r="A5" s="8" t="s">
        <v>55</v>
      </c>
      <c r="B5" s="9"/>
    </row>
    <row r="6" spans="1:2" ht="15" thickBot="1" x14ac:dyDescent="0.35">
      <c r="A6" s="8" t="s">
        <v>56</v>
      </c>
      <c r="B6" s="9"/>
    </row>
    <row r="7" spans="1:2" ht="15" thickBot="1" x14ac:dyDescent="0.35">
      <c r="A7" s="8" t="s">
        <v>57</v>
      </c>
      <c r="B7" s="9"/>
    </row>
    <row r="8" spans="1:2" ht="43.8" thickBot="1" x14ac:dyDescent="0.35">
      <c r="A8" s="8" t="s">
        <v>58</v>
      </c>
      <c r="B8" s="9"/>
    </row>
    <row r="9" spans="1:2" ht="58.2" thickBot="1" x14ac:dyDescent="0.35">
      <c r="A9" s="8" t="s">
        <v>59</v>
      </c>
      <c r="B9" s="9"/>
    </row>
    <row r="10" spans="1:2" ht="15" thickBot="1" x14ac:dyDescent="0.35">
      <c r="A10" s="8" t="s">
        <v>60</v>
      </c>
      <c r="B10" s="9"/>
    </row>
    <row r="11" spans="1:2" ht="15" thickBot="1" x14ac:dyDescent="0.35">
      <c r="A11" s="8" t="s">
        <v>61</v>
      </c>
      <c r="B11" s="9"/>
    </row>
    <row r="12" spans="1:2" s="3" customFormat="1" x14ac:dyDescent="0.3"/>
    <row r="13" spans="1:2" s="3" customFormat="1" x14ac:dyDescent="0.3"/>
    <row r="14" spans="1:2" s="3" customFormat="1" x14ac:dyDescent="0.3"/>
    <row r="15" spans="1:2" ht="16.2" thickBot="1" x14ac:dyDescent="0.35">
      <c r="A15" s="58" t="s">
        <v>62</v>
      </c>
      <c r="B15" s="58"/>
    </row>
    <row r="16" spans="1:2" ht="15" thickBot="1" x14ac:dyDescent="0.35">
      <c r="A16" s="4" t="s">
        <v>52</v>
      </c>
      <c r="B16" s="6"/>
    </row>
    <row r="17" spans="1:2" ht="15" thickBot="1" x14ac:dyDescent="0.35">
      <c r="A17" s="7" t="s">
        <v>56</v>
      </c>
      <c r="B17" s="9"/>
    </row>
    <row r="18" spans="1:2" ht="15" thickBot="1" x14ac:dyDescent="0.35">
      <c r="A18" s="7" t="s">
        <v>63</v>
      </c>
      <c r="B18" s="9"/>
    </row>
    <row r="19" spans="1:2" ht="29.4" thickBot="1" x14ac:dyDescent="0.35">
      <c r="A19" s="7" t="s">
        <v>64</v>
      </c>
      <c r="B19" s="9"/>
    </row>
    <row r="20" spans="1:2" ht="15" thickBot="1" x14ac:dyDescent="0.35">
      <c r="A20" s="7" t="s">
        <v>65</v>
      </c>
      <c r="B20" s="9"/>
    </row>
    <row r="21" spans="1:2" ht="15" thickBot="1" x14ac:dyDescent="0.35">
      <c r="A21" s="7" t="s">
        <v>66</v>
      </c>
      <c r="B21" s="9"/>
    </row>
    <row r="22" spans="1:2" ht="15" thickBot="1" x14ac:dyDescent="0.35">
      <c r="A22" s="7" t="s">
        <v>67</v>
      </c>
      <c r="B22" s="9"/>
    </row>
    <row r="23" spans="1:2" ht="15" thickBot="1" x14ac:dyDescent="0.35">
      <c r="A23" s="8"/>
      <c r="B23" s="9"/>
    </row>
    <row r="24" spans="1:2" ht="15" thickBot="1" x14ac:dyDescent="0.35">
      <c r="A24" s="8"/>
      <c r="B24" s="9"/>
    </row>
    <row r="25" spans="1:2" s="3" customFormat="1" x14ac:dyDescent="0.3"/>
    <row r="26" spans="1:2" s="3" customFormat="1" x14ac:dyDescent="0.3"/>
    <row r="27" spans="1:2" s="3" customFormat="1" x14ac:dyDescent="0.3"/>
    <row r="28" spans="1:2" s="3" customFormat="1" x14ac:dyDescent="0.3"/>
    <row r="29" spans="1:2" s="3" customFormat="1" x14ac:dyDescent="0.3"/>
    <row r="30" spans="1:2" s="3" customFormat="1" x14ac:dyDescent="0.3"/>
    <row r="31" spans="1:2" s="3" customFormat="1" x14ac:dyDescent="0.3"/>
    <row r="32" spans="1: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</sheetData>
  <mergeCells count="2">
    <mergeCell ref="A1:B1"/>
    <mergeCell ref="A15:B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Products</vt:lpstr>
      <vt:lpstr>Submission Checklist</vt:lpstr>
      <vt:lpstr>Services and Project Timeline</vt:lpstr>
      <vt:lpstr>Vendor details</vt:lpstr>
      <vt:lpstr>Sheet1</vt:lpstr>
      <vt:lpstr>Products!_Hlk100672431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"Adam Limbumba" &lt;alimbumba@clintonhealthaccess.org&gt;</dc:creator>
  <cp:keywords/>
  <dc:description/>
  <cp:lastModifiedBy>Tayo Olaleye</cp:lastModifiedBy>
  <cp:revision/>
  <dcterms:created xsi:type="dcterms:W3CDTF">2022-04-12T20:22:10Z</dcterms:created>
  <dcterms:modified xsi:type="dcterms:W3CDTF">2025-02-27T12:26:55Z</dcterms:modified>
  <cp:category/>
  <cp:contentStatus/>
</cp:coreProperties>
</file>